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Business Support Team\Environmental Protection\Gareth\E-mails for Uni-form\25\02 February\ASR Data\"/>
    </mc:Choice>
  </mc:AlternateContent>
  <xr:revisionPtr revIDLastSave="0" documentId="8_{BA1BAD09-25A3-4E0F-918A-C7FAA48266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Chart1" sheetId="2" r:id="rId2"/>
    <sheet name="Char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4" i="1" l="1"/>
</calcChain>
</file>

<file path=xl/sharedStrings.xml><?xml version="1.0" encoding="utf-8"?>
<sst xmlns="http://schemas.openxmlformats.org/spreadsheetml/2006/main" count="38" uniqueCount="20">
  <si>
    <t>Location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</si>
  <si>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</si>
  <si>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</si>
  <si>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</si>
  <si>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</si>
  <si>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</si>
  <si>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</si>
  <si>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</si>
  <si>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</si>
  <si>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</si>
  <si>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</si>
  <si>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</si>
  <si>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</si>
  <si>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12mth Ave</t>
  </si>
  <si>
    <t>Glos Rd BAM 2.5</t>
  </si>
  <si>
    <t>PM2.5 Particulate Matter µg m-3 (20'C 1013mb)</t>
  </si>
  <si>
    <t>Glos Rd BAM 10</t>
  </si>
  <si>
    <t>PM10 Particulate Matter µg m-3 (20'C 1013mb)</t>
  </si>
  <si>
    <t>-</t>
  </si>
  <si>
    <t>Gloucester Rd Monitoring Station - Results from Beta Attenuation Monitors 2023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</si>
</sst>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2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33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3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3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3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3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3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</cellStyleXfs>
  <cellXfs count="13">
    <xf numFmtId="0" fontId="0" fillId="0" borderId="0" xfId="0"/>
    <xf numFmtId="0" fontId="34" fillId="0" borderId="0" xfId="2" applyFont="1" applyFill="1" applyBorder="1" applyAlignment="1">
      <alignment horizontal="left"/>
    </xf>
    <xf numFmtId="0" fontId="35" fillId="0" borderId="0" xfId="2" applyFont="1" applyFill="1" applyBorder="1" applyAlignment="1"/>
    <xf numFmtId="0" fontId="36" fillId="0" borderId="0" xfId="2" applyFont="1" applyFill="1" applyBorder="1" applyAlignment="1">
      <alignment horizontal="left"/>
    </xf>
    <xf numFmtId="2" fontId="37" fillId="0" borderId="0" xfId="0" applyNumberFormat="1" applyFont="1" applyBorder="1"/>
    <xf numFmtId="1" fontId="37" fillId="0" borderId="0" xfId="0" applyNumberFormat="1" applyFont="1" applyBorder="1"/>
    <xf numFmtId="0" fontId="38" fillId="0" borderId="0" xfId="2" applyFont="1" applyFill="1" applyBorder="1" applyAlignment="1"/>
    <xf numFmtId="2" fontId="37" fillId="0" borderId="0" xfId="0" applyNumberFormat="1" applyFont="1" applyFill="1" applyBorder="1"/>
    <xf numFmtId="2" fontId="38" fillId="0" borderId="0" xfId="0" applyNumberFormat="1" applyFont="1" applyBorder="1"/>
    <xf numFmtId="2" fontId="38" fillId="0" borderId="0" xfId="0" applyNumberFormat="1" applyFont="1" applyBorder="1" applyAlignment="1">
      <alignment horizontal="right"/>
    </xf>
    <xf numFmtId="2" fontId="37" fillId="0" borderId="0" xfId="0" applyNumberFormat="1" applyFont="1" applyBorder="1" applyAlignment="1">
      <alignment horizontal="right"/>
    </xf>
    <xf numFmtId="2" fontId="38" fillId="0" borderId="0" xfId="0" applyNumberFormat="1" applyFont="1" applyFill="1" applyBorder="1"/>
    <xf numFmtId="0" fontId="39" fillId="0" borderId="0" xfId="0" applyFont="1"/>
  </cellXfs>
  <cellStyles count="83">
    <cellStyle name="20% - Accent1" xfId="60" builtinId="30" customBuiltin="1"/>
    <cellStyle name="20% - Accent1 2" xfId="20" xr:uid="{CC9660FE-FA50-4AD4-9BFC-8A893C701DD5}"/>
    <cellStyle name="20% - Accent2" xfId="64" builtinId="34" customBuiltin="1"/>
    <cellStyle name="20% - Accent2 2" xfId="24" xr:uid="{EAE0E61C-156D-46C1-A505-C725161B9DBC}"/>
    <cellStyle name="20% - Accent3" xfId="68" builtinId="38" customBuiltin="1"/>
    <cellStyle name="20% - Accent3 2" xfId="28" xr:uid="{F2B8D9E0-EF8A-4442-806C-11C600F5BA34}"/>
    <cellStyle name="20% - Accent4" xfId="72" builtinId="42" customBuiltin="1"/>
    <cellStyle name="20% - Accent4 2" xfId="32" xr:uid="{1F737C73-E29A-4449-8F5B-42F94B964D06}"/>
    <cellStyle name="20% - Accent5" xfId="76" builtinId="46" customBuiltin="1"/>
    <cellStyle name="20% - Accent5 2" xfId="36" xr:uid="{FFFA0595-3F85-4C6E-81CA-1DFB76CF22DC}"/>
    <cellStyle name="20% - Accent6" xfId="80" builtinId="50" customBuiltin="1"/>
    <cellStyle name="20% - Accent6 2" xfId="40" xr:uid="{8010F1C0-D9DE-4D66-9F13-D9E9B4694D3C}"/>
    <cellStyle name="40% - Accent1" xfId="61" builtinId="31" customBuiltin="1"/>
    <cellStyle name="40% - Accent1 2" xfId="21" xr:uid="{A9DDE511-6B3E-401C-A13E-EAE9073A7E7F}"/>
    <cellStyle name="40% - Accent2" xfId="65" builtinId="35" customBuiltin="1"/>
    <cellStyle name="40% - Accent2 2" xfId="25" xr:uid="{D12F7A1C-A419-433E-B8E9-7AFB7D9631B3}"/>
    <cellStyle name="40% - Accent3" xfId="69" builtinId="39" customBuiltin="1"/>
    <cellStyle name="40% - Accent3 2" xfId="29" xr:uid="{CC142B52-9E41-4172-93F4-90F52B78CD5D}"/>
    <cellStyle name="40% - Accent4" xfId="73" builtinId="43" customBuiltin="1"/>
    <cellStyle name="40% - Accent4 2" xfId="33" xr:uid="{3CBBD848-2D3B-46E0-BDB3-F4BF6F86BF00}"/>
    <cellStyle name="40% - Accent5" xfId="77" builtinId="47" customBuiltin="1"/>
    <cellStyle name="40% - Accent5 2" xfId="37" xr:uid="{22335EB9-65A9-40D6-A99A-1D4E4DE418B0}"/>
    <cellStyle name="40% - Accent6" xfId="81" builtinId="51" customBuiltin="1"/>
    <cellStyle name="40% - Accent6 2" xfId="41" xr:uid="{73EF3303-A0C1-43E6-9FD8-B9D47E00EC18}"/>
    <cellStyle name="60% - Accent1" xfId="62" builtinId="32" customBuiltin="1"/>
    <cellStyle name="60% - Accent1 2" xfId="22" xr:uid="{EA03D63C-11A0-4BF1-8EF1-82A7011C8155}"/>
    <cellStyle name="60% - Accent2" xfId="66" builtinId="36" customBuiltin="1"/>
    <cellStyle name="60% - Accent2 2" xfId="26" xr:uid="{C892EA62-F7B4-4B6C-B727-B51653E5202B}"/>
    <cellStyle name="60% - Accent3" xfId="70" builtinId="40" customBuiltin="1"/>
    <cellStyle name="60% - Accent3 2" xfId="30" xr:uid="{DB58F0D6-59E6-4E63-B8B5-D39D62B20F3E}"/>
    <cellStyle name="60% - Accent4" xfId="74" builtinId="44" customBuiltin="1"/>
    <cellStyle name="60% - Accent4 2" xfId="34" xr:uid="{D98519E0-C387-4BD0-83C3-85769DDF5486}"/>
    <cellStyle name="60% - Accent5" xfId="78" builtinId="48" customBuiltin="1"/>
    <cellStyle name="60% - Accent5 2" xfId="38" xr:uid="{3FF94579-3876-4135-B474-DDAEBF03F647}"/>
    <cellStyle name="60% - Accent6" xfId="82" builtinId="52" customBuiltin="1"/>
    <cellStyle name="60% - Accent6 2" xfId="42" xr:uid="{393FD4AB-8AF8-49DA-A4AA-B6280A53E733}"/>
    <cellStyle name="Accent1" xfId="59" builtinId="29" customBuiltin="1"/>
    <cellStyle name="Accent1 2" xfId="19" xr:uid="{EF7F4C5D-F9AA-444F-883F-CB81697508A1}"/>
    <cellStyle name="Accent2" xfId="63" builtinId="33" customBuiltin="1"/>
    <cellStyle name="Accent2 2" xfId="23" xr:uid="{879718E2-5DA4-4105-94C9-92366671055B}"/>
    <cellStyle name="Accent3" xfId="67" builtinId="37" customBuiltin="1"/>
    <cellStyle name="Accent3 2" xfId="27" xr:uid="{6E8C6791-18D7-4CB6-AD5A-715E770FACE1}"/>
    <cellStyle name="Accent4" xfId="71" builtinId="41" customBuiltin="1"/>
    <cellStyle name="Accent4 2" xfId="31" xr:uid="{865123DC-8DAE-4634-906C-6C85F3157D3E}"/>
    <cellStyle name="Accent5" xfId="75" builtinId="45" customBuiltin="1"/>
    <cellStyle name="Accent5 2" xfId="35" xr:uid="{86CCCE22-C0ED-414D-A469-8071C1796043}"/>
    <cellStyle name="Accent6" xfId="79" builtinId="49" customBuiltin="1"/>
    <cellStyle name="Accent6 2" xfId="39" xr:uid="{8C7F78A7-3725-4221-9D40-C70079A32829}"/>
    <cellStyle name="Bad" xfId="48" builtinId="27" customBuiltin="1"/>
    <cellStyle name="Bad 2" xfId="8" xr:uid="{49EA1E10-EA3E-4EA9-894B-E95D6647856B}"/>
    <cellStyle name="Calculation" xfId="52" builtinId="22" customBuiltin="1"/>
    <cellStyle name="Calculation 2" xfId="12" xr:uid="{2C3D5D16-E3B1-4343-9C2E-9DAC4654BD75}"/>
    <cellStyle name="Check Cell" xfId="54" builtinId="23" customBuiltin="1"/>
    <cellStyle name="Check Cell 2" xfId="14" xr:uid="{82C98227-D534-4895-A9D9-DA706A15603B}"/>
    <cellStyle name="Explanatory Text" xfId="57" builtinId="53" customBuiltin="1"/>
    <cellStyle name="Explanatory Text 2" xfId="17" xr:uid="{F0923CAF-25B5-43D2-8B3D-708F3E559561}"/>
    <cellStyle name="Good" xfId="47" builtinId="26" customBuiltin="1"/>
    <cellStyle name="Good 2" xfId="7" xr:uid="{4E63DEAB-DE30-47B1-AE73-B0F692B67699}"/>
    <cellStyle name="Heading 1" xfId="43" builtinId="16" customBuiltin="1"/>
    <cellStyle name="Heading 1 2" xfId="3" xr:uid="{34140322-C787-4677-A16D-2775A0103BD3}"/>
    <cellStyle name="Heading 2" xfId="44" builtinId="17" customBuiltin="1"/>
    <cellStyle name="Heading 2 2" xfId="4" xr:uid="{19512263-5C20-41EB-B100-707F42DF3467}"/>
    <cellStyle name="Heading 3" xfId="45" builtinId="18" customBuiltin="1"/>
    <cellStyle name="Heading 3 2" xfId="5" xr:uid="{3AA0AC4F-5253-44CC-A173-C9AB82C3653F}"/>
    <cellStyle name="Heading 4" xfId="46" builtinId="19" customBuiltin="1"/>
    <cellStyle name="Heading 4 2" xfId="6" xr:uid="{FE53BEBA-49B2-42F1-8EF0-89F3444279DB}"/>
    <cellStyle name="Input" xfId="50" builtinId="20" customBuiltin="1"/>
    <cellStyle name="Input 2" xfId="10" xr:uid="{C31AA056-BE27-40E4-A92D-A630AF54292E}"/>
    <cellStyle name="Linked Cell" xfId="53" builtinId="24" customBuiltin="1"/>
    <cellStyle name="Linked Cell 2" xfId="13" xr:uid="{A345FBA4-5F7F-4B94-AE30-744E81330D39}"/>
    <cellStyle name="Neutral" xfId="49" builtinId="28" customBuiltin="1"/>
    <cellStyle name="Neutral 2" xfId="9" xr:uid="{9D75B295-A8C7-49EF-B3C7-169EB8E24A9B}"/>
    <cellStyle name="Normal" xfId="0" builtinId="0"/>
    <cellStyle name="Normal 2" xfId="2" xr:uid="{E1D7455D-4D76-40E8-AFB9-853ED83E56AE}"/>
    <cellStyle name="Note" xfId="56" builtinId="10" customBuiltin="1"/>
    <cellStyle name="Note 2" xfId="16" xr:uid="{4B144FF3-E152-4528-A2E7-BF5A27A1DF8C}"/>
    <cellStyle name="Output" xfId="51" builtinId="21" customBuiltin="1"/>
    <cellStyle name="Output 2" xfId="11" xr:uid="{216207D2-A89B-4773-8641-021FE0D05BAF}"/>
    <cellStyle name="Title" xfId="1" builtinId="15" customBuiltin="1"/>
    <cellStyle name="Total" xfId="58" builtinId="25" customBuiltin="1"/>
    <cellStyle name="Total 2" xfId="18" xr:uid="{394E5541-850B-4C47-A9C9-E500913D10A1}"/>
    <cellStyle name="Warning Text" xfId="55" builtinId="11" customBuiltin="1"/>
    <cellStyle name="Warning Text 2" xfId="15" xr:uid="{0196D978-B1BB-4C86-A535-54EC6EAFD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Pm 2.5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A-48B5-BFC6-2D9D80DF8BEC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Location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A-48B5-BFC6-2D9D80DF8BEC}"/>
            </c:ext>
          </c:extLst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Glos Rd BAM 2.5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0.00</c:formatCode>
                <c:ptCount val="12"/>
                <c:pt idx="0">
                  <c:v>11.7</c:v>
                </c:pt>
                <c:pt idx="1">
                  <c:v>8.6999999999999993</c:v>
                </c:pt>
                <c:pt idx="2">
                  <c:v>11.5</c:v>
                </c:pt>
                <c:pt idx="3">
                  <c:v>8</c:v>
                </c:pt>
                <c:pt idx="4">
                  <c:v>9</c:v>
                </c:pt>
                <c:pt idx="5">
                  <c:v>7.1</c:v>
                </c:pt>
                <c:pt idx="6">
                  <c:v>5.4</c:v>
                </c:pt>
                <c:pt idx="7">
                  <c:v>6.6</c:v>
                </c:pt>
                <c:pt idx="8">
                  <c:v>7.6</c:v>
                </c:pt>
                <c:pt idx="9">
                  <c:v>6.8</c:v>
                </c:pt>
                <c:pt idx="10">
                  <c:v>13.8</c:v>
                </c:pt>
                <c:pt idx="1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A-48B5-BFC6-2D9D80DF8BEC}"/>
            </c:ext>
          </c:extLst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Glos Rd BAM 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0.00</c:formatCode>
                <c:ptCount val="12"/>
                <c:pt idx="0" formatCode="General">
                  <c:v>19.100000000000001</c:v>
                </c:pt>
                <c:pt idx="1">
                  <c:v>15.4</c:v>
                </c:pt>
                <c:pt idx="2">
                  <c:v>17.7</c:v>
                </c:pt>
                <c:pt idx="3">
                  <c:v>13.6</c:v>
                </c:pt>
                <c:pt idx="4">
                  <c:v>15</c:v>
                </c:pt>
                <c:pt idx="5">
                  <c:v>13</c:v>
                </c:pt>
                <c:pt idx="6">
                  <c:v>10</c:v>
                </c:pt>
                <c:pt idx="7">
                  <c:v>13.7</c:v>
                </c:pt>
                <c:pt idx="8">
                  <c:v>14.9</c:v>
                </c:pt>
                <c:pt idx="9">
                  <c:v>14.5</c:v>
                </c:pt>
                <c:pt idx="10">
                  <c:v>18.899999999999999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A-48B5-BFC6-2D9D80DF8BEC}"/>
            </c:ext>
          </c:extLst>
        </c:ser>
        <c:ser>
          <c:idx val="4"/>
          <c:order val="4"/>
          <c:tx>
            <c:strRef>
              <c:f>Sheet1!$A$11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A-48B5-BFC6-2D9D80DF8BEC}"/>
            </c:ext>
          </c:extLst>
        </c:ser>
        <c:ser>
          <c:idx val="5"/>
          <c:order val="5"/>
          <c:tx>
            <c:strRef>
              <c:f>Sheet1!$A$12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A-48B5-BFC6-2D9D80DF8BEC}"/>
            </c:ext>
          </c:extLst>
        </c:ser>
        <c:ser>
          <c:idx val="6"/>
          <c:order val="6"/>
          <c:tx>
            <c:strRef>
              <c:f>Sheet1!$A$13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A-48B5-BFC6-2D9D80DF8BEC}"/>
            </c:ext>
          </c:extLst>
        </c:ser>
        <c:ser>
          <c:idx val="7"/>
          <c:order val="7"/>
          <c:tx>
            <c:strRef>
              <c:f>Sheet1!$A$14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Sheet1!$B$14:$M$14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A-48B5-BFC6-2D9D80DF8BEC}"/>
            </c:ext>
          </c:extLst>
        </c:ser>
        <c:ser>
          <c:idx val="8"/>
          <c:order val="8"/>
          <c:tx>
            <c:strRef>
              <c:f>Sheet1!$A$15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Sheet1!$B$15:$M$15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A-48B5-BFC6-2D9D80DF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47920"/>
        <c:axId val="450648248"/>
      </c:lineChart>
      <c:catAx>
        <c:axId val="4506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648248"/>
        <c:crosses val="autoZero"/>
        <c:auto val="1"/>
        <c:lblAlgn val="ctr"/>
        <c:lblOffset val="100"/>
        <c:noMultiLvlLbl val="0"/>
      </c:catAx>
      <c:valAx>
        <c:axId val="45064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Level</a:t>
                </a:r>
                <a:r>
                  <a:rPr lang="en-GB" baseline="0"/>
                  <a:t> (ug/m3)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6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BAM</a:t>
            </a:r>
            <a:r>
              <a:rPr lang="en-GB" baseline="0"/>
              <a:t> vs. Pod @Glos. Rd. 2023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8744356955380578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Sheet1!$B$4:$K$4</c:f>
              <c:numCache>
                <c:formatCode>General</c:formatCode>
                <c:ptCount val="10"/>
                <c:pt idx="0">
                  <c:v>12.1</c:v>
                </c:pt>
                <c:pt idx="1">
                  <c:v>13</c:v>
                </c:pt>
                <c:pt idx="2">
                  <c:v>8.1999999999999993</c:v>
                </c:pt>
                <c:pt idx="3">
                  <c:v>11.4</c:v>
                </c:pt>
                <c:pt idx="4">
                  <c:v>9.3000000000000007</c:v>
                </c:pt>
                <c:pt idx="5">
                  <c:v>8.3000000000000007</c:v>
                </c:pt>
                <c:pt idx="6">
                  <c:v>6.7</c:v>
                </c:pt>
                <c:pt idx="7">
                  <c:v>5.9</c:v>
                </c:pt>
                <c:pt idx="8">
                  <c:v>10</c:v>
                </c:pt>
                <c:pt idx="9">
                  <c:v>10</c:v>
                </c:pt>
              </c:numCache>
            </c:numRef>
          </c:xVal>
          <c:yVal>
            <c:numRef>
              <c:f>Sheet1!$B$7:$K$7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1-42D4-97B8-408C9593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1992"/>
        <c:axId val="471152352"/>
      </c:scatterChart>
      <c:valAx>
        <c:axId val="47115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Glos Rd BAM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2352"/>
        <c:crosses val="autoZero"/>
        <c:crossBetween val="midCat"/>
      </c:valAx>
      <c:valAx>
        <c:axId val="47115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Pod</a:t>
                </a:r>
                <a:r>
                  <a:rPr lang="en-GB" baseline="0"/>
                  <a:t> 780150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1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6815B1-1AD7-42E3-A572-61160851E4D8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74" cy="6037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5164" cy="60481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4D776-C952-E4DF-F7FB-E7DAE0555A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J15" sqref="J15"/>
    </sheetView>
  </sheetViews>
  <sheetFormatPr defaultColWidth="8.7265625" defaultRowHeight="15.5" x14ac:dyDescent="0.35"/>
  <cols>
    <col min="1" max="1" width="15.81640625" style="4" customWidth="1"/>
    <col min="2" max="8" width="8.7265625" style="8"/>
    <col min="9" max="9" width="8" style="8" customWidth="1"/>
    <col min="10" max="13" width="8.7265625" style="8"/>
    <col min="14" max="14" width="8.7265625" style="4"/>
    <col min="15" max="16384" width="8.7265625" style="8"/>
  </cols>
  <sheetData>
    <row r="1" spans="1:15" s="4" customFormat="1" x14ac:dyDescent="0.35">
      <c r="A1" s="4" t="s">
        <v>19</v>
      </c>
    </row>
    <row r="2" spans="1:15" s="4" customFormat="1" x14ac:dyDescent="0.35">
      <c r="A2" s="5">
        <v>2023</v>
      </c>
    </row>
    <row r="3" spans="1:15" s="4" customFormat="1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5" s="4" customFormat="1" x14ac:dyDescent="0.35">
      <c r="A4" s="4" t="s">
        <v>14</v>
      </c>
      <c r="B4" s="6">
        <v>12.1</v>
      </c>
      <c r="C4" s="6">
        <v>13</v>
      </c>
      <c r="D4" s="6">
        <v>8.1999999999999993</v>
      </c>
      <c r="E4" s="6">
        <v>11.4</v>
      </c>
      <c r="F4" s="6">
        <v>9.3000000000000007</v>
      </c>
      <c r="G4" s="6">
        <v>8.3000000000000007</v>
      </c>
      <c r="H4" s="6">
        <v>6.7</v>
      </c>
      <c r="I4" s="6">
        <v>5.9</v>
      </c>
      <c r="J4" s="6">
        <v>10</v>
      </c>
      <c r="K4" s="6">
        <v>10</v>
      </c>
      <c r="L4" s="6">
        <v>10.6</v>
      </c>
      <c r="M4" s="6">
        <v>9.1</v>
      </c>
      <c r="N4" s="7">
        <f>AVERAGE(B4:M4)</f>
        <v>9.5499999999999989</v>
      </c>
      <c r="O4" s="3" t="s">
        <v>15</v>
      </c>
    </row>
    <row r="5" spans="1:15" s="4" customFormat="1" x14ac:dyDescent="0.35">
      <c r="A5" s="4" t="s">
        <v>16</v>
      </c>
      <c r="B5" s="6">
        <v>20.100000000000001</v>
      </c>
      <c r="C5" s="6">
        <v>23.6</v>
      </c>
      <c r="D5" s="6">
        <v>17.5</v>
      </c>
      <c r="E5" s="6">
        <v>20.399999999999999</v>
      </c>
      <c r="F5" s="6">
        <v>19.600000000000001</v>
      </c>
      <c r="G5" s="6">
        <v>17.3</v>
      </c>
      <c r="H5" s="6">
        <v>12.4</v>
      </c>
      <c r="I5" s="6">
        <v>12</v>
      </c>
      <c r="J5" s="6">
        <v>18.899999999999999</v>
      </c>
      <c r="K5" s="6">
        <v>15</v>
      </c>
      <c r="L5" s="6">
        <v>18.8</v>
      </c>
      <c r="M5" s="6">
        <v>15.8</v>
      </c>
      <c r="N5" s="7">
        <v>17.616666666666667</v>
      </c>
      <c r="O5" s="3" t="s">
        <v>17</v>
      </c>
    </row>
    <row r="6" spans="1:15" s="4" customFormat="1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1"/>
    </row>
    <row r="7" spans="1:15" x14ac:dyDescent="0.35">
      <c r="A7" s="5">
        <v>2024</v>
      </c>
      <c r="L7" s="9"/>
      <c r="M7" s="9"/>
      <c r="N7" s="7"/>
    </row>
    <row r="8" spans="1:15" s="4" customFormat="1" x14ac:dyDescent="0.3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10" t="s">
        <v>11</v>
      </c>
      <c r="M8" s="10" t="s">
        <v>12</v>
      </c>
      <c r="N8" s="7" t="s">
        <v>13</v>
      </c>
    </row>
    <row r="9" spans="1:15" x14ac:dyDescent="0.35">
      <c r="A9" s="4" t="s">
        <v>14</v>
      </c>
      <c r="B9" s="8">
        <v>11.7</v>
      </c>
      <c r="C9" s="8">
        <v>8.6999999999999993</v>
      </c>
      <c r="D9" s="8">
        <v>11.5</v>
      </c>
      <c r="E9" s="8">
        <v>8</v>
      </c>
      <c r="F9" s="8">
        <v>9</v>
      </c>
      <c r="G9" s="8">
        <v>7.1</v>
      </c>
      <c r="H9" s="8">
        <v>5.4</v>
      </c>
      <c r="I9" s="11">
        <v>6.6</v>
      </c>
      <c r="J9" s="8">
        <v>7.6</v>
      </c>
      <c r="K9" s="8">
        <v>6.8</v>
      </c>
      <c r="L9" s="9">
        <v>13.8</v>
      </c>
      <c r="M9" s="9">
        <v>7.7</v>
      </c>
      <c r="N9" s="7">
        <f t="shared" ref="N9:N10" si="0">AVERAGE(B9:M9)</f>
        <v>8.6583333333333332</v>
      </c>
      <c r="O9" s="8" t="s">
        <v>15</v>
      </c>
    </row>
    <row r="10" spans="1:15" x14ac:dyDescent="0.35">
      <c r="A10" s="4" t="s">
        <v>16</v>
      </c>
      <c r="B10" s="12">
        <v>19.100000000000001</v>
      </c>
      <c r="C10" s="8">
        <v>15.4</v>
      </c>
      <c r="D10" s="8">
        <v>17.7</v>
      </c>
      <c r="E10" s="8">
        <v>13.6</v>
      </c>
      <c r="F10" s="8">
        <v>15</v>
      </c>
      <c r="G10" s="8">
        <v>13</v>
      </c>
      <c r="H10" s="8">
        <v>10</v>
      </c>
      <c r="I10" s="11">
        <v>13.7</v>
      </c>
      <c r="J10" s="8">
        <v>14.9</v>
      </c>
      <c r="K10" s="8">
        <v>14.5</v>
      </c>
      <c r="L10" s="9">
        <v>18.899999999999999</v>
      </c>
      <c r="M10" s="9">
        <v>12</v>
      </c>
      <c r="N10" s="7">
        <f t="shared" si="0"/>
        <v>14.816666666666668</v>
      </c>
      <c r="O10" s="8" t="s">
        <v>17</v>
      </c>
    </row>
    <row r="11" spans="1:15" x14ac:dyDescent="0.35">
      <c r="B11" s="12"/>
      <c r="I11" s="12"/>
      <c r="L11" s="9"/>
      <c r="M11" s="9"/>
      <c r="N11" s="7"/>
    </row>
    <row r="12" spans="1:15" x14ac:dyDescent="0.35">
      <c r="B12" s="12"/>
      <c r="I12" s="12"/>
      <c r="L12" s="9"/>
      <c r="M12" s="9"/>
      <c r="N12" s="7"/>
    </row>
    <row r="13" spans="1:15" x14ac:dyDescent="0.35">
      <c r="B13" s="12"/>
      <c r="I13" s="12"/>
      <c r="M13" s="9"/>
      <c r="N13" s="7"/>
    </row>
    <row r="14" spans="1:15" x14ac:dyDescent="0.35">
      <c r="B14" s="12"/>
      <c r="I14" s="12"/>
      <c r="M14" s="9"/>
      <c r="N14" s="7"/>
    </row>
    <row r="15" spans="1:15" x14ac:dyDescent="0.35">
      <c r="B15" s="12"/>
      <c r="I15" s="12"/>
      <c r="M15" s="9"/>
      <c r="N15" s="7"/>
    </row>
    <row r="16" spans="1:15" x14ac:dyDescent="0.35">
      <c r="B16" s="12" t="s">
        <v>18</v>
      </c>
    </row>
    <row r="18" spans="2:2" x14ac:dyDescent="0.35">
      <c r="B18" s="2"/>
    </row>
    <row r="19" spans="2:2" x14ac:dyDescent="0.35">
      <c r="B19" s="2"/>
    </row>
    <row r="20" spans="2:2" x14ac:dyDescent="0.35">
      <c r="B20" s="2"/>
    </row>
    <row r="21" spans="2:2" x14ac:dyDescent="0.35">
      <c r="B21" s="2"/>
    </row>
    <row r="22" spans="2:2" x14ac:dyDescent="0.35">
      <c r="B22" s="2"/>
    </row>
    <row r="23" spans="2:2" x14ac:dyDescent="0.35">
      <c r="B23" s="2"/>
    </row>
    <row r="24" spans="2:2" x14ac:dyDescent="0.35">
      <c r="B24" s="2"/>
    </row>
    <row r="25" spans="2:2" x14ac:dyDescent="0.35">
      <c r="B25" s="2"/>
    </row>
    <row r="26" spans="2:2" x14ac:dyDescent="0.35">
      <c r="B26" s="2"/>
    </row>
    <row r="27" spans="2:2" x14ac:dyDescent="0.35">
      <c r="B27" s="2"/>
    </row>
    <row r="28" spans="2:2" x14ac:dyDescent="0.35">
      <c r="B28" s="2"/>
    </row>
    <row r="29" spans="2:2" x14ac:dyDescent="0.35">
      <c r="B29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Gareth Jones</cp:lastModifiedBy>
  <cp:lastPrinted>2023-10-06T10:58:42Z</cp:lastPrinted>
  <dcterms:created xsi:type="dcterms:W3CDTF">2023-04-11T08:42:01Z</dcterms:created>
  <dcterms:modified xsi:type="dcterms:W3CDTF">2025-02-27T11:31:13Z</dcterms:modified>
</cp:coreProperties>
</file>