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Corporate\Webmaster\transparency\car_parking\"/>
    </mc:Choice>
  </mc:AlternateContent>
  <xr:revisionPtr revIDLastSave="0" documentId="13_ncr:1_{35B36662-9961-46A2-901D-67F04AB45001}" xr6:coauthVersionLast="47" xr6:coauthVersionMax="47" xr10:uidLastSave="{00000000-0000-0000-0000-000000000000}"/>
  <bookViews>
    <workbookView xWindow="-108" yWindow="-108" windowWidth="23256" windowHeight="12720" xr2:uid="{00000000-000D-0000-FFFF-FFFF00000000}"/>
  </bookViews>
  <sheets>
    <sheet name="Car_Parking_Account-2021-2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4" l="1"/>
  <c r="I24" i="4"/>
  <c r="I17" i="4"/>
  <c r="H35" i="4"/>
  <c r="H24" i="4"/>
  <c r="H17" i="4"/>
  <c r="H26" i="4" l="1"/>
  <c r="I26" i="4"/>
</calcChain>
</file>

<file path=xl/sharedStrings.xml><?xml version="1.0" encoding="utf-8"?>
<sst xmlns="http://schemas.openxmlformats.org/spreadsheetml/2006/main" count="30" uniqueCount="29">
  <si>
    <t>CHELTENHAM BOROUGH COUNCIL</t>
  </si>
  <si>
    <t>Income &amp; Expenditure from Off-Street Parking</t>
  </si>
  <si>
    <t>Cheltenham Borough Council only operates off-street parking.  All on-street parking in the Borough is operated by APCOA on behalf of Gloucestershire County Council.</t>
  </si>
  <si>
    <t>£</t>
  </si>
  <si>
    <t>Expenditure</t>
  </si>
  <si>
    <t>Staff</t>
  </si>
  <si>
    <t>Premises</t>
  </si>
  <si>
    <t>Transport</t>
  </si>
  <si>
    <t>Supplies &amp; Services</t>
  </si>
  <si>
    <t>Support Services</t>
  </si>
  <si>
    <t>Capital Investment</t>
  </si>
  <si>
    <t>Asset Depreciation</t>
  </si>
  <si>
    <t>Total Expenditure</t>
  </si>
  <si>
    <t>Income</t>
  </si>
  <si>
    <t>Pay &amp; Display</t>
  </si>
  <si>
    <t>Parking Permits</t>
  </si>
  <si>
    <t>Penalty Charges</t>
  </si>
  <si>
    <t>Administration Fees</t>
  </si>
  <si>
    <t>Total Income</t>
  </si>
  <si>
    <t>Street Cleansing</t>
  </si>
  <si>
    <t xml:space="preserve">Sports &amp; Open Spaces </t>
  </si>
  <si>
    <t>Parks and Gardens</t>
  </si>
  <si>
    <t>2019-20</t>
  </si>
  <si>
    <t>Net Surplus</t>
  </si>
  <si>
    <t>The net surplus we receive from supplying car parking services firstly helps to fund car park improvement projects, and secondly helps to pay for other council services as allowed for under S55 of the Road Traffic Regulations Act 1984:</t>
  </si>
  <si>
    <t>Net Cost 2019-20</t>
  </si>
  <si>
    <t>2021-22</t>
  </si>
  <si>
    <t>Net Cost 2021-22</t>
  </si>
  <si>
    <t>Third Party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</si>
</sst>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0" fillId="0" borderId="13" xfId="0" applyBorder="1"/>
    <xf numFmtId="0" fontId="0" fillId="0" borderId="0" xfId="0" applyBorder="1"/>
    <xf numFmtId="41" fontId="0" fillId="0" borderId="0" xfId="0" applyNumberFormat="1" applyBorder="1" applyAlignment="1">
      <alignment horizontal="center"/>
    </xf>
    <xf numFmtId="0" fontId="0" fillId="0" borderId="14" xfId="0" applyBorder="1"/>
    <xf numFmtId="41" fontId="16" fillId="0" borderId="0" xfId="0" applyNumberFormat="1" applyFont="1" applyBorder="1" applyAlignment="1">
      <alignment horizontal="center"/>
    </xf>
    <xf numFmtId="0" fontId="16" fillId="0" borderId="0" xfId="0" applyFont="1" applyBorder="1"/>
    <xf numFmtId="41" fontId="0" fillId="0" borderId="0" xfId="0" applyNumberFormat="1" applyFill="1" applyBorder="1" applyAlignment="1">
      <alignment horizontal="center"/>
    </xf>
    <xf numFmtId="0" fontId="0" fillId="0" borderId="0" xfId="0" applyFill="1"/>
    <xf numFmtId="41" fontId="16" fillId="0" borderId="15" xfId="0" applyNumberFormat="1" applyFont="1" applyBorder="1" applyAlignment="1">
      <alignment horizontal="center"/>
    </xf>
    <xf numFmtId="41" fontId="16" fillId="0" borderId="0" xfId="0" applyNumberFormat="1" applyFont="1" applyBorder="1" applyAlignment="1">
      <alignment horizontal="center" wrapText="1"/>
    </xf>
    <xf numFmtId="0" fontId="0" fillId="0" borderId="16" xfId="0" applyBorder="1"/>
    <xf numFmtId="0" fontId="0" fillId="0" borderId="17" xfId="0" applyBorder="1"/>
    <xf numFmtId="41" fontId="0" fillId="0" borderId="17" xfId="0" applyNumberFormat="1" applyBorder="1" applyAlignment="1">
      <alignment horizontal="center"/>
    </xf>
    <xf numFmtId="0" fontId="0" fillId="0" borderId="18" xfId="0" applyBorder="1"/>
    <xf numFmtId="41" fontId="16" fillId="33" borderId="0" xfId="0" applyNumberFormat="1" applyFont="1" applyFill="1" applyBorder="1" applyAlignment="1">
      <alignment horizontal="center"/>
    </xf>
    <xf numFmtId="41" fontId="0" fillId="33" borderId="0" xfId="0" applyNumberFormat="1" applyFill="1" applyBorder="1" applyAlignment="1">
      <alignment horizontal="center"/>
    </xf>
    <xf numFmtId="41" fontId="16" fillId="33" borderId="15" xfId="0" applyNumberFormat="1" applyFont="1" applyFill="1" applyBorder="1" applyAlignment="1">
      <alignment horizontal="center"/>
    </xf>
    <xf numFmtId="41" fontId="16" fillId="33" borderId="0" xfId="0" applyNumberFormat="1" applyFont="1" applyFill="1" applyBorder="1" applyAlignment="1">
      <alignment horizontal="center" wrapText="1"/>
    </xf>
    <xf numFmtId="10" fontId="0" fillId="0" borderId="0" xfId="0" applyNumberFormat="1"/>
    <xf numFmtId="0" fontId="0" fillId="0" borderId="0" xfId="0" applyFill="1" applyBorder="1"/>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9" fillId="0" borderId="13" xfId="0" applyFont="1" applyBorder="1" applyAlignment="1">
      <alignment horizontal="center"/>
    </xf>
    <xf numFmtId="0" fontId="19" fillId="0" borderId="0" xfId="0" applyFont="1" applyBorder="1" applyAlignment="1">
      <alignment horizontal="center"/>
    </xf>
    <xf numFmtId="0" fontId="19" fillId="0" borderId="14" xfId="0" applyFont="1" applyBorder="1" applyAlignment="1">
      <alignment horizontal="center"/>
    </xf>
    <xf numFmtId="0" fontId="0" fillId="0" borderId="13" xfId="0" applyBorder="1" applyAlignment="1">
      <alignment wrapText="1"/>
    </xf>
    <xf numFmtId="0" fontId="0" fillId="0" borderId="0" xfId="0" applyBorder="1" applyAlignment="1">
      <alignment wrapText="1"/>
    </xf>
    <xf numFmtId="0" fontId="0" fillId="0" borderId="14" xfId="0"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workbookViewId="0">
      <selection activeCell="L10" sqref="L10"/>
    </sheetView>
  </sheetViews>
  <sheetFormatPr defaultRowHeight="14.4" x14ac:dyDescent="0.3"/>
  <cols>
    <col min="4" max="4" width="11.88671875" customWidth="1"/>
    <col min="8" max="8" width="10.5546875" bestFit="1" customWidth="1"/>
    <col min="9" max="9" width="12.5546875" customWidth="1"/>
    <col min="264" max="264" width="10.5546875" bestFit="1" customWidth="1"/>
    <col min="265" max="265" width="9.109375" customWidth="1"/>
    <col min="520" max="520" width="10.5546875" bestFit="1" customWidth="1"/>
    <col min="521" max="521" width="9.109375" customWidth="1"/>
    <col min="776" max="776" width="10.5546875" bestFit="1" customWidth="1"/>
    <col min="777" max="777" width="9.109375" customWidth="1"/>
    <col min="1032" max="1032" width="10.5546875" bestFit="1" customWidth="1"/>
    <col min="1033" max="1033" width="9.109375" customWidth="1"/>
    <col min="1288" max="1288" width="10.5546875" bestFit="1" customWidth="1"/>
    <col min="1289" max="1289" width="9.109375" customWidth="1"/>
    <col min="1544" max="1544" width="10.5546875" bestFit="1" customWidth="1"/>
    <col min="1545" max="1545" width="9.109375" customWidth="1"/>
    <col min="1800" max="1800" width="10.5546875" bestFit="1" customWidth="1"/>
    <col min="1801" max="1801" width="9.109375" customWidth="1"/>
    <col min="2056" max="2056" width="10.5546875" bestFit="1" customWidth="1"/>
    <col min="2057" max="2057" width="9.109375" customWidth="1"/>
    <col min="2312" max="2312" width="10.5546875" bestFit="1" customWidth="1"/>
    <col min="2313" max="2313" width="9.109375" customWidth="1"/>
    <col min="2568" max="2568" width="10.5546875" bestFit="1" customWidth="1"/>
    <col min="2569" max="2569" width="9.109375" customWidth="1"/>
    <col min="2824" max="2824" width="10.5546875" bestFit="1" customWidth="1"/>
    <col min="2825" max="2825" width="9.109375" customWidth="1"/>
    <col min="3080" max="3080" width="10.5546875" bestFit="1" customWidth="1"/>
    <col min="3081" max="3081" width="9.109375" customWidth="1"/>
    <col min="3336" max="3336" width="10.5546875" bestFit="1" customWidth="1"/>
    <col min="3337" max="3337" width="9.109375" customWidth="1"/>
    <col min="3592" max="3592" width="10.5546875" bestFit="1" customWidth="1"/>
    <col min="3593" max="3593" width="9.109375" customWidth="1"/>
    <col min="3848" max="3848" width="10.5546875" bestFit="1" customWidth="1"/>
    <col min="3849" max="3849" width="9.109375" customWidth="1"/>
    <col min="4104" max="4104" width="10.5546875" bestFit="1" customWidth="1"/>
    <col min="4105" max="4105" width="9.109375" customWidth="1"/>
    <col min="4360" max="4360" width="10.5546875" bestFit="1" customWidth="1"/>
    <col min="4361" max="4361" width="9.109375" customWidth="1"/>
    <col min="4616" max="4616" width="10.5546875" bestFit="1" customWidth="1"/>
    <col min="4617" max="4617" width="9.109375" customWidth="1"/>
    <col min="4872" max="4872" width="10.5546875" bestFit="1" customWidth="1"/>
    <col min="4873" max="4873" width="9.109375" customWidth="1"/>
    <col min="5128" max="5128" width="10.5546875" bestFit="1" customWidth="1"/>
    <col min="5129" max="5129" width="9.109375" customWidth="1"/>
    <col min="5384" max="5384" width="10.5546875" bestFit="1" customWidth="1"/>
    <col min="5385" max="5385" width="9.109375" customWidth="1"/>
    <col min="5640" max="5640" width="10.5546875" bestFit="1" customWidth="1"/>
    <col min="5641" max="5641" width="9.109375" customWidth="1"/>
    <col min="5896" max="5896" width="10.5546875" bestFit="1" customWidth="1"/>
    <col min="5897" max="5897" width="9.109375" customWidth="1"/>
    <col min="6152" max="6152" width="10.5546875" bestFit="1" customWidth="1"/>
    <col min="6153" max="6153" width="9.109375" customWidth="1"/>
    <col min="6408" max="6408" width="10.5546875" bestFit="1" customWidth="1"/>
    <col min="6409" max="6409" width="9.109375" customWidth="1"/>
    <col min="6664" max="6664" width="10.5546875" bestFit="1" customWidth="1"/>
    <col min="6665" max="6665" width="9.109375" customWidth="1"/>
    <col min="6920" max="6920" width="10.5546875" bestFit="1" customWidth="1"/>
    <col min="6921" max="6921" width="9.109375" customWidth="1"/>
    <col min="7176" max="7176" width="10.5546875" bestFit="1" customWidth="1"/>
    <col min="7177" max="7177" width="9.109375" customWidth="1"/>
    <col min="7432" max="7432" width="10.5546875" bestFit="1" customWidth="1"/>
    <col min="7433" max="7433" width="9.109375" customWidth="1"/>
    <col min="7688" max="7688" width="10.5546875" bestFit="1" customWidth="1"/>
    <col min="7689" max="7689" width="9.109375" customWidth="1"/>
    <col min="7944" max="7944" width="10.5546875" bestFit="1" customWidth="1"/>
    <col min="7945" max="7945" width="9.109375" customWidth="1"/>
    <col min="8200" max="8200" width="10.5546875" bestFit="1" customWidth="1"/>
    <col min="8201" max="8201" width="9.109375" customWidth="1"/>
    <col min="8456" max="8456" width="10.5546875" bestFit="1" customWidth="1"/>
    <col min="8457" max="8457" width="9.109375" customWidth="1"/>
    <col min="8712" max="8712" width="10.5546875" bestFit="1" customWidth="1"/>
    <col min="8713" max="8713" width="9.109375" customWidth="1"/>
    <col min="8968" max="8968" width="10.5546875" bestFit="1" customWidth="1"/>
    <col min="8969" max="8969" width="9.109375" customWidth="1"/>
    <col min="9224" max="9224" width="10.5546875" bestFit="1" customWidth="1"/>
    <col min="9225" max="9225" width="9.109375" customWidth="1"/>
    <col min="9480" max="9480" width="10.5546875" bestFit="1" customWidth="1"/>
    <col min="9481" max="9481" width="9.109375" customWidth="1"/>
    <col min="9736" max="9736" width="10.5546875" bestFit="1" customWidth="1"/>
    <col min="9737" max="9737" width="9.109375" customWidth="1"/>
    <col min="9992" max="9992" width="10.5546875" bestFit="1" customWidth="1"/>
    <col min="9993" max="9993" width="9.109375" customWidth="1"/>
    <col min="10248" max="10248" width="10.5546875" bestFit="1" customWidth="1"/>
    <col min="10249" max="10249" width="9.109375" customWidth="1"/>
    <col min="10504" max="10504" width="10.5546875" bestFit="1" customWidth="1"/>
    <col min="10505" max="10505" width="9.109375" customWidth="1"/>
    <col min="10760" max="10760" width="10.5546875" bestFit="1" customWidth="1"/>
    <col min="10761" max="10761" width="9.109375" customWidth="1"/>
    <col min="11016" max="11016" width="10.5546875" bestFit="1" customWidth="1"/>
    <col min="11017" max="11017" width="9.109375" customWidth="1"/>
    <col min="11272" max="11272" width="10.5546875" bestFit="1" customWidth="1"/>
    <col min="11273" max="11273" width="9.109375" customWidth="1"/>
    <col min="11528" max="11528" width="10.5546875" bestFit="1" customWidth="1"/>
    <col min="11529" max="11529" width="9.109375" customWidth="1"/>
    <col min="11784" max="11784" width="10.5546875" bestFit="1" customWidth="1"/>
    <col min="11785" max="11785" width="9.109375" customWidth="1"/>
    <col min="12040" max="12040" width="10.5546875" bestFit="1" customWidth="1"/>
    <col min="12041" max="12041" width="9.109375" customWidth="1"/>
    <col min="12296" max="12296" width="10.5546875" bestFit="1" customWidth="1"/>
    <col min="12297" max="12297" width="9.109375" customWidth="1"/>
    <col min="12552" max="12552" width="10.5546875" bestFit="1" customWidth="1"/>
    <col min="12553" max="12553" width="9.109375" customWidth="1"/>
    <col min="12808" max="12808" width="10.5546875" bestFit="1" customWidth="1"/>
    <col min="12809" max="12809" width="9.109375" customWidth="1"/>
    <col min="13064" max="13064" width="10.5546875" bestFit="1" customWidth="1"/>
    <col min="13065" max="13065" width="9.109375" customWidth="1"/>
    <col min="13320" max="13320" width="10.5546875" bestFit="1" customWidth="1"/>
    <col min="13321" max="13321" width="9.109375" customWidth="1"/>
    <col min="13576" max="13576" width="10.5546875" bestFit="1" customWidth="1"/>
    <col min="13577" max="13577" width="9.109375" customWidth="1"/>
    <col min="13832" max="13832" width="10.5546875" bestFit="1" customWidth="1"/>
    <col min="13833" max="13833" width="9.109375" customWidth="1"/>
    <col min="14088" max="14088" width="10.5546875" bestFit="1" customWidth="1"/>
    <col min="14089" max="14089" width="9.109375" customWidth="1"/>
    <col min="14344" max="14344" width="10.5546875" bestFit="1" customWidth="1"/>
    <col min="14345" max="14345" width="9.109375" customWidth="1"/>
    <col min="14600" max="14600" width="10.5546875" bestFit="1" customWidth="1"/>
    <col min="14601" max="14601" width="9.109375" customWidth="1"/>
    <col min="14856" max="14856" width="10.5546875" bestFit="1" customWidth="1"/>
    <col min="14857" max="14857" width="9.109375" customWidth="1"/>
    <col min="15112" max="15112" width="10.5546875" bestFit="1" customWidth="1"/>
    <col min="15113" max="15113" width="9.109375" customWidth="1"/>
    <col min="15368" max="15368" width="10.5546875" bestFit="1" customWidth="1"/>
    <col min="15369" max="15369" width="9.109375" customWidth="1"/>
    <col min="15624" max="15624" width="10.5546875" bestFit="1" customWidth="1"/>
    <col min="15625" max="15625" width="9.109375" customWidth="1"/>
    <col min="15880" max="15880" width="10.5546875" bestFit="1" customWidth="1"/>
    <col min="15881" max="15881" width="9.109375" customWidth="1"/>
    <col min="16136" max="16136" width="10.5546875" bestFit="1" customWidth="1"/>
    <col min="16137" max="16137" width="9.109375" customWidth="1"/>
  </cols>
  <sheetData>
    <row r="1" spans="1:12" ht="21" x14ac:dyDescent="0.4">
      <c r="A1" s="21" t="s">
        <v>0</v>
      </c>
      <c r="B1" s="22"/>
      <c r="C1" s="22"/>
      <c r="D1" s="22"/>
      <c r="E1" s="22"/>
      <c r="F1" s="22"/>
      <c r="G1" s="22"/>
      <c r="H1" s="22"/>
      <c r="I1" s="23"/>
    </row>
    <row r="2" spans="1:12" ht="15.6" x14ac:dyDescent="0.3">
      <c r="A2" s="24" t="s">
        <v>1</v>
      </c>
      <c r="B2" s="25"/>
      <c r="C2" s="25"/>
      <c r="D2" s="25"/>
      <c r="E2" s="25"/>
      <c r="F2" s="25"/>
      <c r="G2" s="25"/>
      <c r="H2" s="25"/>
      <c r="I2" s="26"/>
    </row>
    <row r="3" spans="1:12" x14ac:dyDescent="0.3">
      <c r="A3" s="1"/>
      <c r="B3" s="2"/>
      <c r="C3" s="2"/>
      <c r="D3" s="2"/>
      <c r="E3" s="2"/>
      <c r="F3" s="2"/>
      <c r="G3" s="2"/>
      <c r="H3" s="3"/>
      <c r="I3" s="4"/>
    </row>
    <row r="4" spans="1:12" ht="32.25" customHeight="1" x14ac:dyDescent="0.3">
      <c r="A4" s="27" t="s">
        <v>2</v>
      </c>
      <c r="B4" s="28"/>
      <c r="C4" s="28"/>
      <c r="D4" s="28"/>
      <c r="E4" s="28"/>
      <c r="F4" s="28"/>
      <c r="G4" s="28"/>
      <c r="H4" s="28"/>
      <c r="I4" s="29"/>
    </row>
    <row r="5" spans="1:12" x14ac:dyDescent="0.3">
      <c r="A5" s="1"/>
      <c r="B5" s="2"/>
      <c r="C5" s="2"/>
      <c r="D5" s="2"/>
      <c r="E5" s="2"/>
      <c r="F5" s="2"/>
      <c r="G5" s="2"/>
      <c r="H5" s="3"/>
      <c r="I5" s="4"/>
    </row>
    <row r="6" spans="1:12" x14ac:dyDescent="0.3">
      <c r="A6" s="1"/>
      <c r="B6" s="2"/>
      <c r="C6" s="2"/>
      <c r="D6" s="2"/>
      <c r="E6" s="2"/>
      <c r="F6" s="2"/>
      <c r="G6" s="2"/>
      <c r="H6" s="15" t="s">
        <v>22</v>
      </c>
      <c r="I6" s="5" t="s">
        <v>26</v>
      </c>
    </row>
    <row r="7" spans="1:12" x14ac:dyDescent="0.3">
      <c r="A7" s="1"/>
      <c r="B7" s="2"/>
      <c r="C7" s="2"/>
      <c r="D7" s="2"/>
      <c r="E7" s="2"/>
      <c r="F7" s="2"/>
      <c r="G7" s="2"/>
      <c r="H7" s="15" t="s">
        <v>3</v>
      </c>
      <c r="I7" s="5" t="s">
        <v>3</v>
      </c>
    </row>
    <row r="8" spans="1:12" x14ac:dyDescent="0.3">
      <c r="A8" s="1"/>
      <c r="B8" s="6" t="s">
        <v>4</v>
      </c>
      <c r="C8" s="2"/>
      <c r="D8" s="2"/>
      <c r="E8" s="2"/>
      <c r="F8" s="2"/>
      <c r="G8" s="2"/>
      <c r="H8" s="16"/>
      <c r="I8" s="3"/>
    </row>
    <row r="9" spans="1:12" x14ac:dyDescent="0.3">
      <c r="A9" s="1"/>
      <c r="B9" s="2"/>
      <c r="C9" s="2" t="s">
        <v>5</v>
      </c>
      <c r="D9" s="2"/>
      <c r="E9" s="2"/>
      <c r="F9" s="2"/>
      <c r="G9" s="2"/>
      <c r="H9" s="16">
        <v>308197</v>
      </c>
      <c r="I9" s="3">
        <v>218032</v>
      </c>
    </row>
    <row r="10" spans="1:12" x14ac:dyDescent="0.3">
      <c r="A10" s="1"/>
      <c r="B10" s="2"/>
      <c r="C10" s="2" t="s">
        <v>6</v>
      </c>
      <c r="D10" s="2"/>
      <c r="E10" s="2"/>
      <c r="F10" s="2"/>
      <c r="G10" s="2"/>
      <c r="H10" s="16">
        <v>613571</v>
      </c>
      <c r="I10" s="3">
        <v>563483</v>
      </c>
    </row>
    <row r="11" spans="1:12" x14ac:dyDescent="0.3">
      <c r="A11" s="1"/>
      <c r="B11" s="2"/>
      <c r="C11" s="2" t="s">
        <v>7</v>
      </c>
      <c r="D11" s="2"/>
      <c r="E11" s="2"/>
      <c r="F11" s="2"/>
      <c r="G11" s="2"/>
      <c r="H11" s="16">
        <v>1887</v>
      </c>
      <c r="I11" s="3">
        <v>668</v>
      </c>
    </row>
    <row r="12" spans="1:12" x14ac:dyDescent="0.3">
      <c r="A12" s="1"/>
      <c r="B12" s="2"/>
      <c r="C12" s="2" t="s">
        <v>8</v>
      </c>
      <c r="D12" s="2"/>
      <c r="E12" s="2"/>
      <c r="F12" s="2"/>
      <c r="G12" s="2"/>
      <c r="H12" s="16">
        <v>354111</v>
      </c>
      <c r="I12" s="3">
        <v>218192</v>
      </c>
    </row>
    <row r="13" spans="1:12" x14ac:dyDescent="0.3">
      <c r="A13" s="1"/>
      <c r="B13" s="2"/>
      <c r="C13" s="2" t="s">
        <v>9</v>
      </c>
      <c r="D13" s="2"/>
      <c r="E13" s="2"/>
      <c r="F13" s="2"/>
      <c r="G13" s="2"/>
      <c r="H13" s="16">
        <v>242621.28</v>
      </c>
      <c r="I13" s="3">
        <v>177591</v>
      </c>
    </row>
    <row r="14" spans="1:12" x14ac:dyDescent="0.3">
      <c r="A14" s="1"/>
      <c r="B14" s="2"/>
      <c r="C14" s="20" t="s">
        <v>28</v>
      </c>
      <c r="D14" s="2"/>
      <c r="E14" s="2"/>
      <c r="F14" s="2"/>
      <c r="G14" s="2"/>
      <c r="H14" s="16">
        <v>98004</v>
      </c>
      <c r="I14" s="3">
        <v>108552</v>
      </c>
    </row>
    <row r="15" spans="1:12" x14ac:dyDescent="0.3">
      <c r="A15" s="1"/>
      <c r="B15" s="2"/>
      <c r="C15" s="2" t="s">
        <v>10</v>
      </c>
      <c r="D15" s="2"/>
      <c r="E15" s="2"/>
      <c r="F15" s="2"/>
      <c r="G15" s="2"/>
      <c r="H15" s="16">
        <v>76708.28</v>
      </c>
      <c r="I15" s="7">
        <v>389682</v>
      </c>
    </row>
    <row r="16" spans="1:12" x14ac:dyDescent="0.3">
      <c r="A16" s="1"/>
      <c r="B16" s="2"/>
      <c r="C16" s="2" t="s">
        <v>11</v>
      </c>
      <c r="D16" s="2"/>
      <c r="E16" s="2"/>
      <c r="F16" s="2"/>
      <c r="G16" s="2"/>
      <c r="H16" s="16">
        <v>1476462</v>
      </c>
      <c r="I16" s="3">
        <v>682256</v>
      </c>
      <c r="L16" s="8"/>
    </row>
    <row r="17" spans="1:14" x14ac:dyDescent="0.3">
      <c r="A17" s="1"/>
      <c r="B17" s="2"/>
      <c r="C17" s="6" t="s">
        <v>12</v>
      </c>
      <c r="D17" s="2"/>
      <c r="E17" s="2"/>
      <c r="F17" s="2"/>
      <c r="G17" s="2"/>
      <c r="H17" s="15">
        <f>SUM(H9:H16)</f>
        <v>3171561.56</v>
      </c>
      <c r="I17" s="5">
        <f>SUM(I9:I16)</f>
        <v>2358456</v>
      </c>
      <c r="L17" s="8"/>
    </row>
    <row r="18" spans="1:14" x14ac:dyDescent="0.3">
      <c r="A18" s="1"/>
      <c r="B18" s="2"/>
      <c r="C18" s="2"/>
      <c r="D18" s="2"/>
      <c r="E18" s="2"/>
      <c r="F18" s="2"/>
      <c r="G18" s="2"/>
      <c r="H18" s="16"/>
      <c r="I18" s="3"/>
      <c r="L18" s="8"/>
    </row>
    <row r="19" spans="1:14" x14ac:dyDescent="0.3">
      <c r="A19" s="1"/>
      <c r="B19" s="6" t="s">
        <v>13</v>
      </c>
      <c r="C19" s="2"/>
      <c r="D19" s="2"/>
      <c r="E19" s="2"/>
      <c r="F19" s="2"/>
      <c r="G19" s="2"/>
      <c r="H19" s="16"/>
      <c r="I19" s="3"/>
      <c r="L19" s="8"/>
    </row>
    <row r="20" spans="1:14" x14ac:dyDescent="0.3">
      <c r="A20" s="1"/>
      <c r="B20" s="2"/>
      <c r="C20" s="2" t="s">
        <v>14</v>
      </c>
      <c r="D20" s="2"/>
      <c r="E20" s="2"/>
      <c r="F20" s="2"/>
      <c r="G20" s="2"/>
      <c r="H20" s="16">
        <v>4388221</v>
      </c>
      <c r="I20" s="3">
        <v>3229281</v>
      </c>
      <c r="L20" s="8"/>
    </row>
    <row r="21" spans="1:14" x14ac:dyDescent="0.3">
      <c r="A21" s="1"/>
      <c r="B21" s="2"/>
      <c r="C21" s="2" t="s">
        <v>15</v>
      </c>
      <c r="D21" s="2"/>
      <c r="E21" s="2"/>
      <c r="F21" s="2"/>
      <c r="G21" s="2"/>
      <c r="H21" s="16">
        <v>43306</v>
      </c>
      <c r="I21" s="3">
        <v>583</v>
      </c>
      <c r="L21" s="8"/>
    </row>
    <row r="22" spans="1:14" x14ac:dyDescent="0.3">
      <c r="A22" s="1"/>
      <c r="B22" s="2"/>
      <c r="C22" s="2" t="s">
        <v>16</v>
      </c>
      <c r="D22" s="2"/>
      <c r="E22" s="2"/>
      <c r="F22" s="2"/>
      <c r="G22" s="2"/>
      <c r="H22" s="16">
        <v>161141</v>
      </c>
      <c r="I22" s="3">
        <v>120904</v>
      </c>
      <c r="L22" s="8"/>
    </row>
    <row r="23" spans="1:14" x14ac:dyDescent="0.3">
      <c r="A23" s="1"/>
      <c r="B23" s="2"/>
      <c r="C23" s="2" t="s">
        <v>17</v>
      </c>
      <c r="D23" s="2"/>
      <c r="E23" s="2"/>
      <c r="F23" s="2"/>
      <c r="G23" s="2"/>
      <c r="H23" s="16">
        <v>175</v>
      </c>
      <c r="I23" s="3">
        <v>0</v>
      </c>
      <c r="L23" s="8"/>
      <c r="N23" s="19"/>
    </row>
    <row r="24" spans="1:14" x14ac:dyDescent="0.3">
      <c r="A24" s="1"/>
      <c r="B24" s="2"/>
      <c r="C24" s="6" t="s">
        <v>18</v>
      </c>
      <c r="D24" s="2"/>
      <c r="E24" s="2"/>
      <c r="F24" s="2"/>
      <c r="G24" s="2"/>
      <c r="H24" s="15">
        <f>SUM(H20:H23)</f>
        <v>4592843</v>
      </c>
      <c r="I24" s="5">
        <f>SUM(I20:I23)</f>
        <v>3350768</v>
      </c>
      <c r="L24" s="8"/>
    </row>
    <row r="25" spans="1:14" x14ac:dyDescent="0.3">
      <c r="A25" s="1"/>
      <c r="B25" s="2"/>
      <c r="C25" s="2"/>
      <c r="D25" s="2"/>
      <c r="E25" s="2"/>
      <c r="F25" s="2"/>
      <c r="G25" s="2"/>
      <c r="H25" s="16"/>
      <c r="I25" s="3"/>
      <c r="L25" s="8"/>
    </row>
    <row r="26" spans="1:14" ht="15" thickBot="1" x14ac:dyDescent="0.35">
      <c r="A26" s="1"/>
      <c r="B26" s="6" t="s">
        <v>23</v>
      </c>
      <c r="C26" s="2"/>
      <c r="D26" s="2"/>
      <c r="E26" s="2"/>
      <c r="F26" s="2"/>
      <c r="G26" s="2"/>
      <c r="H26" s="17">
        <f>+H24-H17</f>
        <v>1421281.44</v>
      </c>
      <c r="I26" s="9">
        <f>+I24-I17</f>
        <v>992312</v>
      </c>
      <c r="L26" s="8"/>
    </row>
    <row r="27" spans="1:14" ht="15" thickTop="1" x14ac:dyDescent="0.3">
      <c r="A27" s="1"/>
      <c r="B27" s="2"/>
      <c r="C27" s="2"/>
      <c r="D27" s="2"/>
      <c r="E27" s="2"/>
      <c r="F27" s="2"/>
      <c r="G27" s="2"/>
      <c r="H27" s="3"/>
      <c r="I27" s="4"/>
    </row>
    <row r="28" spans="1:14" ht="45" customHeight="1" x14ac:dyDescent="0.3">
      <c r="A28" s="27" t="s">
        <v>24</v>
      </c>
      <c r="B28" s="28"/>
      <c r="C28" s="28"/>
      <c r="D28" s="28"/>
      <c r="E28" s="28"/>
      <c r="F28" s="28"/>
      <c r="G28" s="28"/>
      <c r="H28" s="28"/>
      <c r="I28" s="29"/>
    </row>
    <row r="29" spans="1:14" x14ac:dyDescent="0.3">
      <c r="A29" s="1"/>
      <c r="B29" s="2"/>
      <c r="C29" s="2"/>
      <c r="D29" s="2"/>
      <c r="E29" s="2"/>
      <c r="F29" s="2"/>
      <c r="G29" s="2"/>
      <c r="H29" s="3"/>
      <c r="I29" s="4"/>
    </row>
    <row r="30" spans="1:14" ht="28.8" x14ac:dyDescent="0.3">
      <c r="A30" s="1"/>
      <c r="B30" s="2"/>
      <c r="C30" s="2"/>
      <c r="D30" s="2"/>
      <c r="E30" s="2"/>
      <c r="F30" s="2"/>
      <c r="G30" s="2"/>
      <c r="H30" s="18" t="s">
        <v>25</v>
      </c>
      <c r="I30" s="10" t="s">
        <v>27</v>
      </c>
    </row>
    <row r="31" spans="1:14" x14ac:dyDescent="0.3">
      <c r="A31" s="1"/>
      <c r="B31" s="2" t="s">
        <v>19</v>
      </c>
      <c r="C31" s="2"/>
      <c r="D31" s="2"/>
      <c r="E31" s="2"/>
      <c r="F31" s="2"/>
      <c r="G31" s="2"/>
      <c r="H31" s="16">
        <v>896206</v>
      </c>
      <c r="I31" s="3">
        <v>930006</v>
      </c>
    </row>
    <row r="32" spans="1:14" x14ac:dyDescent="0.3">
      <c r="A32" s="1"/>
      <c r="B32" s="2" t="s">
        <v>20</v>
      </c>
      <c r="C32" s="2"/>
      <c r="D32" s="2"/>
      <c r="E32" s="2"/>
      <c r="F32" s="2"/>
      <c r="G32" s="2"/>
      <c r="H32" s="16">
        <v>1137672</v>
      </c>
      <c r="I32" s="3">
        <v>966613</v>
      </c>
    </row>
    <row r="33" spans="1:9" x14ac:dyDescent="0.3">
      <c r="A33" s="1"/>
      <c r="B33" s="2" t="s">
        <v>21</v>
      </c>
      <c r="C33" s="2"/>
      <c r="D33" s="2"/>
      <c r="E33" s="2"/>
      <c r="F33" s="2"/>
      <c r="G33" s="2"/>
      <c r="H33" s="16">
        <v>906109</v>
      </c>
      <c r="I33" s="3">
        <v>849091</v>
      </c>
    </row>
    <row r="34" spans="1:9" x14ac:dyDescent="0.3">
      <c r="A34" s="1"/>
      <c r="B34" s="2"/>
      <c r="C34" s="2"/>
      <c r="D34" s="2"/>
      <c r="E34" s="2"/>
      <c r="F34" s="2"/>
      <c r="G34" s="2"/>
      <c r="H34" s="16"/>
      <c r="I34" s="3"/>
    </row>
    <row r="35" spans="1:9" ht="15" thickBot="1" x14ac:dyDescent="0.35">
      <c r="A35" s="1"/>
      <c r="B35" s="2"/>
      <c r="C35" s="2"/>
      <c r="D35" s="2"/>
      <c r="E35" s="2"/>
      <c r="F35" s="2"/>
      <c r="G35" s="2"/>
      <c r="H35" s="17">
        <f>SUM(H31:H34)</f>
        <v>2939987</v>
      </c>
      <c r="I35" s="9">
        <f>SUM(I31:I34)</f>
        <v>2745710</v>
      </c>
    </row>
    <row r="36" spans="1:9" ht="15" thickTop="1" x14ac:dyDescent="0.3">
      <c r="A36" s="1"/>
      <c r="B36" s="2"/>
      <c r="C36" s="2"/>
      <c r="D36" s="2"/>
      <c r="E36" s="2"/>
      <c r="F36" s="2"/>
      <c r="G36" s="2"/>
      <c r="H36" s="3"/>
      <c r="I36" s="4"/>
    </row>
    <row r="37" spans="1:9" x14ac:dyDescent="0.3">
      <c r="A37" s="1"/>
      <c r="B37" s="2"/>
      <c r="C37" s="2"/>
      <c r="D37" s="2"/>
      <c r="E37" s="2"/>
      <c r="F37" s="2"/>
      <c r="G37" s="2"/>
      <c r="H37" s="3"/>
      <c r="I37" s="4"/>
    </row>
    <row r="38" spans="1:9" x14ac:dyDescent="0.3">
      <c r="A38" s="1"/>
      <c r="B38" s="2"/>
      <c r="C38" s="2"/>
      <c r="D38" s="2"/>
      <c r="E38" s="2"/>
      <c r="F38" s="2"/>
      <c r="G38" s="2"/>
      <c r="H38" s="3"/>
      <c r="I38" s="4"/>
    </row>
    <row r="39" spans="1:9" x14ac:dyDescent="0.3">
      <c r="A39" s="1"/>
      <c r="B39" s="2"/>
      <c r="C39" s="2"/>
      <c r="D39" s="2"/>
      <c r="E39" s="2"/>
      <c r="F39" s="2"/>
      <c r="G39" s="2"/>
      <c r="H39" s="3"/>
      <c r="I39" s="4"/>
    </row>
    <row r="40" spans="1:9" x14ac:dyDescent="0.3">
      <c r="A40" s="1"/>
      <c r="B40" s="2"/>
      <c r="C40" s="2"/>
      <c r="D40" s="2"/>
      <c r="E40" s="2"/>
      <c r="F40" s="2"/>
      <c r="G40" s="2"/>
      <c r="H40" s="3"/>
      <c r="I40" s="4"/>
    </row>
    <row r="41" spans="1:9" ht="15" thickBot="1" x14ac:dyDescent="0.35">
      <c r="A41" s="11"/>
      <c r="B41" s="12"/>
      <c r="C41" s="12"/>
      <c r="D41" s="12"/>
      <c r="E41" s="12"/>
      <c r="F41" s="12"/>
      <c r="G41" s="12"/>
      <c r="H41" s="13"/>
      <c r="I41" s="14"/>
    </row>
  </sheetData>
  <mergeCells count="4">
    <mergeCell ref="A1:I1"/>
    <mergeCell ref="A2:I2"/>
    <mergeCell ref="A4:I4"/>
    <mergeCell ref="A28:I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Car_Parking_Account-2021-22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 parking account 2021-22</dc:title>
  <dc:creator>Andrew Taylor</dc:creator>
  <cp:keywords/>
  <cp:lastModifiedBy>James Clifton</cp:lastModifiedBy>
  <dcterms:created xsi:type="dcterms:W3CDTF">2022-03-22T08:57:59Z</dcterms:created>
  <dcterms:modified xsi:type="dcterms:W3CDTF">2023-11-20T10:15:05Z</dcterms:modified>
</cp:coreProperties>
</file>